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<sst xmlns="http://schemas.openxmlformats.org/spreadsheetml/2006/main" count="46" uniqueCount="40">
  <si>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</si>
  <si>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</si>
  <si>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</si>
  <si>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</si>
  <si>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</si>
  <si>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</si>
  <si>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</si>
  <si>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</si>
  <si>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</si>
  <si>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</si>
  <si>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</si>
  <si>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</si>
  <si>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</si>
  <si>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</si>
  <si>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</si>
  <si>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</si>
  <si>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</si>
  <si>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</si>
  <si>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</si>
  <si>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</si>
  <si>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</si>
  <si>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</si>
  <si>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</si>
  <si>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</si>
  <si>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</si>
  <si>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</si>
  <si>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</si>
  <si>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</si>
  <si>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</si>
  <si>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</si>
  <si>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</si>
  <si>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</si>
  <si>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</si>
  <si>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щи из свежей капусты с картофелем</t>
  </si>
  <si>
    <t>картофельное пюре</t>
  </si>
  <si>
    <t>напиток из шиповника</t>
  </si>
  <si>
    <t>морская капуста</t>
  </si>
  <si>
    <t>печень говяжья по строгановски со сметанным соусом</t>
  </si>
  <si>
    <t>напиток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</si>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</sst>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J3" sqref="J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32</v>
      </c>
      <c r="I2" t="s">
        <v>1</v>
      </c>
      <c r="J2" s="20">
        <v>45407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26</v>
      </c>
      <c r="D13" s="29" t="s">
        <v>36</v>
      </c>
      <c r="E13" s="43">
        <v>60</v>
      </c>
      <c r="F13" s="44">
        <v>13.2</v>
      </c>
      <c r="G13" s="44">
        <v>10.4</v>
      </c>
      <c r="H13" s="44">
        <v>0.5</v>
      </c>
      <c r="I13" s="44">
        <v>0.1</v>
      </c>
      <c r="J13" s="47">
        <v>1.8</v>
      </c>
    </row>
    <row r="14" spans="1:10" x14ac:dyDescent="0.3">
      <c r="A14" s="6"/>
      <c r="B14" s="1" t="s">
        <v>16</v>
      </c>
      <c r="C14" s="31">
        <v>142</v>
      </c>
      <c r="D14" s="27" t="s">
        <v>33</v>
      </c>
      <c r="E14" s="32">
        <v>200</v>
      </c>
      <c r="F14" s="33">
        <v>6.84</v>
      </c>
      <c r="G14" s="33">
        <v>97.1</v>
      </c>
      <c r="H14" s="33">
        <v>4.5999999999999996</v>
      </c>
      <c r="I14" s="33">
        <v>5.4</v>
      </c>
      <c r="J14" s="34">
        <v>7.4</v>
      </c>
    </row>
    <row r="15" spans="1:10" ht="28.8" x14ac:dyDescent="0.3">
      <c r="A15" s="6"/>
      <c r="B15" s="1" t="s">
        <v>17</v>
      </c>
      <c r="C15" s="31">
        <v>398</v>
      </c>
      <c r="D15" s="27" t="s">
        <v>37</v>
      </c>
      <c r="E15" s="32">
        <v>110</v>
      </c>
      <c r="F15" s="33">
        <v>23.5</v>
      </c>
      <c r="G15" s="33">
        <f>179+18.6</f>
        <v>197.6</v>
      </c>
      <c r="H15" s="33">
        <f>15.6+0.3</f>
        <v>15.9</v>
      </c>
      <c r="I15" s="33">
        <f>10.9+1.6</f>
        <v>12.5</v>
      </c>
      <c r="J15" s="34">
        <f>4.5+0.7</f>
        <v>5.2</v>
      </c>
    </row>
    <row r="16" spans="1:10" x14ac:dyDescent="0.3">
      <c r="A16" s="6"/>
      <c r="B16" s="1" t="s">
        <v>18</v>
      </c>
      <c r="C16" s="31">
        <v>429</v>
      </c>
      <c r="D16" s="27" t="s">
        <v>34</v>
      </c>
      <c r="E16" s="32">
        <v>150</v>
      </c>
      <c r="F16" s="33">
        <v>11.84</v>
      </c>
      <c r="G16" s="33">
        <v>143.5</v>
      </c>
      <c r="H16" s="33">
        <v>3</v>
      </c>
      <c r="I16" s="33">
        <v>5.8</v>
      </c>
      <c r="J16" s="34">
        <v>19.7</v>
      </c>
    </row>
    <row r="17" spans="1:10" x14ac:dyDescent="0.3">
      <c r="A17" s="6"/>
      <c r="B17" s="1" t="s">
        <v>38</v>
      </c>
      <c r="C17" s="31">
        <v>519</v>
      </c>
      <c r="D17" s="27" t="s">
        <v>35</v>
      </c>
      <c r="E17" s="32">
        <v>200</v>
      </c>
      <c r="F17" s="33">
        <v>5.53</v>
      </c>
      <c r="G17" s="33">
        <v>76.3</v>
      </c>
      <c r="H17" s="33">
        <v>0.7</v>
      </c>
      <c r="I17" s="33">
        <v>0.3</v>
      </c>
      <c r="J17" s="34">
        <v>22.8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40</v>
      </c>
      <c r="F18" s="33">
        <v>2.82</v>
      </c>
      <c r="G18" s="33">
        <v>70.3</v>
      </c>
      <c r="H18" s="33">
        <v>2.76</v>
      </c>
      <c r="I18" s="33">
        <v>0.35</v>
      </c>
      <c r="J18" s="34">
        <v>16.8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2.76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19</v>
      </c>
      <c r="C20" s="42" t="s">
        <v>26</v>
      </c>
      <c r="D20" s="30" t="s">
        <v>39</v>
      </c>
      <c r="E20" s="45">
        <v>250</v>
      </c>
      <c r="F20" s="46">
        <v>42.5</v>
      </c>
      <c r="G20" s="46">
        <v>94.5</v>
      </c>
      <c r="H20" s="46">
        <v>1.5</v>
      </c>
      <c r="I20" s="46">
        <v>0.5</v>
      </c>
      <c r="J20" s="48">
        <v>21</v>
      </c>
    </row>
    <row r="21" spans="1:10" x14ac:dyDescent="0.3">
      <c r="A21" s="6"/>
      <c r="B21" s="25" t="s">
        <v>31</v>
      </c>
      <c r="C21" s="42"/>
      <c r="D21" s="30"/>
      <c r="E21" s="45"/>
      <c r="F21" s="46"/>
      <c r="G21" s="46"/>
      <c r="H21" s="46"/>
      <c r="I21" s="46"/>
      <c r="J21" s="48"/>
    </row>
    <row r="22" spans="1:10" x14ac:dyDescent="0.3">
      <c r="A22" s="52" t="s">
        <v>29</v>
      </c>
      <c r="B22" s="52"/>
      <c r="C22" s="52"/>
      <c r="D22" s="1"/>
      <c r="E22" s="35">
        <f>SUM(E5:E21)</f>
        <v>1040</v>
      </c>
      <c r="F22" s="36">
        <f t="shared" ref="F22:J22" si="0">SUM(F5:F21)</f>
        <v>108.99</v>
      </c>
      <c r="G22" s="36">
        <f t="shared" si="0"/>
        <v>740.9</v>
      </c>
      <c r="H22" s="36">
        <f t="shared" si="0"/>
        <v>30.34</v>
      </c>
      <c r="I22" s="36">
        <f t="shared" si="0"/>
        <v>25.19</v>
      </c>
      <c r="J22" s="36">
        <f t="shared" si="0"/>
        <v>103.10000000000001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2024-04-18T02:30:17Z</dcterms:modified>
</cp:coreProperties>
</file>